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10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5" i="1" l="1"/>
  <c r="E19" i="1"/>
  <c r="E20" i="1"/>
  <c r="E21" i="1"/>
  <c r="E22" i="1"/>
  <c r="E23" i="1"/>
  <c r="E24" i="1"/>
  <c r="E25" i="1"/>
  <c r="E26" i="1"/>
  <c r="E18" i="1"/>
  <c r="E16" i="1"/>
  <c r="E15" i="1"/>
  <c r="E3" i="1"/>
  <c r="E4" i="1"/>
  <c r="E6" i="1"/>
  <c r="E7" i="1"/>
  <c r="E8" i="1"/>
  <c r="E9" i="1"/>
  <c r="E10" i="1"/>
  <c r="E11" i="1"/>
  <c r="E12" i="1"/>
  <c r="E2" i="1"/>
  <c r="E28" i="1" l="1"/>
</calcChain>
</file>

<file path=xl/sharedStrings.xml><?xml version="1.0" encoding="utf-8"?>
<sst xmlns="http://schemas.openxmlformats.org/spreadsheetml/2006/main" count="62" uniqueCount="54">
  <si>
    <t>Item</t>
  </si>
  <si>
    <t>Company</t>
  </si>
  <si>
    <t>Cost</t>
  </si>
  <si>
    <t>Quantity</t>
  </si>
  <si>
    <t>Adult foil blanket (space blanket)</t>
  </si>
  <si>
    <t>First Aid 4 Less</t>
  </si>
  <si>
    <t>Bendy Bells</t>
  </si>
  <si>
    <t>ROMPA</t>
  </si>
  <si>
    <t>Buzzers</t>
  </si>
  <si>
    <t>Spiky Rainbow Ball</t>
  </si>
  <si>
    <t>Infinity Light Wand</t>
  </si>
  <si>
    <t>Spiral Glitter Wand</t>
  </si>
  <si>
    <t>Flashing Textured Balls</t>
  </si>
  <si>
    <t>Foot Massage Rolls</t>
  </si>
  <si>
    <t>Frankie the Bubble fish</t>
  </si>
  <si>
    <t>https://www.special-needs-toys.co.uk/view/frankie-the-bubble-fish/1553#.W2FqttJKjZ4</t>
  </si>
  <si>
    <t>Glow in the dark pad</t>
  </si>
  <si>
    <t>http://www.specialneedstoys.com/uk/visual/uv-toys-uv-sensory-toys-for-special-needs/pal-pad.html</t>
  </si>
  <si>
    <t>Lamaze rainbow glow rattle</t>
  </si>
  <si>
    <t>The Range</t>
  </si>
  <si>
    <t>Switch Adapted Toy - Little People Fire Engine</t>
  </si>
  <si>
    <t>http://www.inclusive.co.uk/switch-adapted-toy-little-people-fire-engine</t>
  </si>
  <si>
    <t>£42 (exc VAT)</t>
  </si>
  <si>
    <t>Switch adapted flappy the elephant</t>
  </si>
  <si>
    <t>http://www.inclusive.co.uk/switch-adapted-toy-flappy-the-elephant</t>
  </si>
  <si>
    <t>£52 (exc VAT)</t>
  </si>
  <si>
    <t>Jelly Bean twist switch</t>
  </si>
  <si>
    <t xml:space="preserve">http://www.inclusive.co.uk/jelly-bean-twist-p2564 </t>
  </si>
  <si>
    <t>Big Red Twist Switch</t>
  </si>
  <si>
    <t>http://www.inclusive.co.uk/big-red-twist-p2544</t>
  </si>
  <si>
    <t>BIGmack switch</t>
  </si>
  <si>
    <t>http://www.inclusive.co.uk/ablenet-bigmack-p2039</t>
  </si>
  <si>
    <t>£89 (exc VAT)</t>
  </si>
  <si>
    <t>Wrist Bells</t>
  </si>
  <si>
    <t>Amazon</t>
  </si>
  <si>
    <t>Animal Soft Baby Socks Toys, Wrist Rattles and Foot Finders Set (4PCS)</t>
  </si>
  <si>
    <t>Flip Fingers</t>
  </si>
  <si>
    <t>https://www.sensetoys.com/sensory-toys-c14/sensory-room-c17/flip-fingers-p1102</t>
  </si>
  <si>
    <t>Up Bobble Ball</t>
  </si>
  <si>
    <t>https://www.cheapdisabilityaids.co.uk/1-up-bobble-ball-120-p.asp</t>
  </si>
  <si>
    <t>13 Piece Sensory Lighting Kit</t>
  </si>
  <si>
    <t xml:space="preserve">https://www.cheapdisabilityaids.co.uk/13-piece-sensory-lighting-kit-103258-p.asp </t>
  </si>
  <si>
    <t>Budget Sensory Fibre Optic Lighting</t>
  </si>
  <si>
    <t xml:space="preserve">https://www.cheapdisabilityaids.co.uk/1-metre-budget-fibre-optic-sensory-light-system-106545-p.asp </t>
  </si>
  <si>
    <t>Touch sensitive bubble tube</t>
  </si>
  <si>
    <t>https://www.cheapdisabilityaids.co.uk/touch-interactive-bubble-sensory-tube-120715-p.asp</t>
  </si>
  <si>
    <t>Sensory Rainbow sound and light ball</t>
  </si>
  <si>
    <t>www.kidly.co.uk</t>
  </si>
  <si>
    <t>Battery Switch Adaptor</t>
  </si>
  <si>
    <t xml:space="preserve">http://www.inclusive.co.uk/battery-switch-adaptors-p2541 </t>
  </si>
  <si>
    <t>Black Out blinds</t>
  </si>
  <si>
    <t xml:space="preserve">total cost </t>
  </si>
  <si>
    <t>inc vat</t>
  </si>
  <si>
    <t>Blinds plus fixings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</si>
</sst>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£&quot;#,##0;[Red]\-&quot;£&quot;#,##0"/>
    <numFmt numFmtId="8" formatCode="&quot;£&quot;#,##0.00;[Red]\-&quot;£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8" fontId="0" fillId="0" borderId="0" xfId="0" applyNumberFormat="1"/>
    <xf numFmtId="6" fontId="0" fillId="0" borderId="0" xfId="0" applyNumberFormat="1"/>
    <xf numFmtId="8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topLeftCell="B1" workbookViewId="0">
      <selection activeCell="B32" sqref="B32"/>
    </sheetView>
  </sheetViews>
  <sheetFormatPr defaultRowHeight="15" x14ac:dyDescent="0.25"/>
  <cols>
    <col min="1" max="1" width="64.42578125" bestFit="1" customWidth="1"/>
    <col min="2" max="2" width="95.28515625" bestFit="1" customWidth="1"/>
    <col min="3" max="3" width="12.85546875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51</v>
      </c>
    </row>
    <row r="2" spans="1:6" x14ac:dyDescent="0.25">
      <c r="A2" t="s">
        <v>4</v>
      </c>
      <c r="B2" t="s">
        <v>5</v>
      </c>
      <c r="C2" s="1">
        <v>0.72</v>
      </c>
      <c r="D2">
        <v>10</v>
      </c>
      <c r="E2" s="1">
        <f>C2*D2</f>
        <v>7.1999999999999993</v>
      </c>
    </row>
    <row r="3" spans="1:6" x14ac:dyDescent="0.25">
      <c r="A3" t="s">
        <v>6</v>
      </c>
      <c r="B3" t="s">
        <v>7</v>
      </c>
      <c r="C3" s="1">
        <v>17.739999999999998</v>
      </c>
      <c r="D3">
        <v>3</v>
      </c>
      <c r="E3" s="1">
        <f t="shared" ref="E3:E12" si="0">C3*D3</f>
        <v>53.22</v>
      </c>
    </row>
    <row r="4" spans="1:6" x14ac:dyDescent="0.25">
      <c r="A4" t="s">
        <v>8</v>
      </c>
      <c r="B4" t="s">
        <v>7</v>
      </c>
      <c r="C4" s="1">
        <v>18.3</v>
      </c>
      <c r="D4">
        <v>3</v>
      </c>
      <c r="E4" s="1">
        <f t="shared" si="0"/>
        <v>54.900000000000006</v>
      </c>
    </row>
    <row r="5" spans="1:6" x14ac:dyDescent="0.25">
      <c r="A5" t="s">
        <v>9</v>
      </c>
      <c r="B5" t="s">
        <v>7</v>
      </c>
      <c r="C5" s="1">
        <v>8.4</v>
      </c>
      <c r="D5">
        <v>3</v>
      </c>
      <c r="E5" s="1">
        <f t="shared" si="0"/>
        <v>25.200000000000003</v>
      </c>
    </row>
    <row r="6" spans="1:6" x14ac:dyDescent="0.25">
      <c r="A6" t="s">
        <v>10</v>
      </c>
      <c r="B6" t="s">
        <v>7</v>
      </c>
      <c r="C6" s="2">
        <v>12</v>
      </c>
      <c r="D6">
        <v>3</v>
      </c>
      <c r="E6" s="1">
        <f t="shared" si="0"/>
        <v>36</v>
      </c>
    </row>
    <row r="7" spans="1:6" x14ac:dyDescent="0.25">
      <c r="A7" t="s">
        <v>11</v>
      </c>
      <c r="B7" t="s">
        <v>7</v>
      </c>
      <c r="C7" s="1">
        <v>15.54</v>
      </c>
      <c r="D7">
        <v>3</v>
      </c>
      <c r="E7" s="1">
        <f t="shared" si="0"/>
        <v>46.62</v>
      </c>
    </row>
    <row r="8" spans="1:6" x14ac:dyDescent="0.25">
      <c r="A8" t="s">
        <v>12</v>
      </c>
      <c r="B8" t="s">
        <v>7</v>
      </c>
      <c r="C8" s="1">
        <v>16.8</v>
      </c>
      <c r="D8">
        <v>3</v>
      </c>
      <c r="E8" s="1">
        <f t="shared" si="0"/>
        <v>50.400000000000006</v>
      </c>
    </row>
    <row r="9" spans="1:6" x14ac:dyDescent="0.25">
      <c r="A9" t="s">
        <v>13</v>
      </c>
      <c r="B9" t="s">
        <v>7</v>
      </c>
      <c r="C9" s="2">
        <v>18</v>
      </c>
      <c r="D9">
        <v>3</v>
      </c>
      <c r="E9" s="1">
        <f t="shared" si="0"/>
        <v>54</v>
      </c>
    </row>
    <row r="10" spans="1:6" x14ac:dyDescent="0.25">
      <c r="A10" t="s">
        <v>14</v>
      </c>
      <c r="B10" t="s">
        <v>15</v>
      </c>
      <c r="C10" s="1">
        <v>52.8</v>
      </c>
      <c r="D10">
        <v>3</v>
      </c>
      <c r="E10" s="1">
        <f t="shared" si="0"/>
        <v>158.39999999999998</v>
      </c>
    </row>
    <row r="11" spans="1:6" x14ac:dyDescent="0.25">
      <c r="A11" t="s">
        <v>16</v>
      </c>
      <c r="B11" t="s">
        <v>17</v>
      </c>
      <c r="C11" s="2">
        <v>79</v>
      </c>
      <c r="D11">
        <v>3</v>
      </c>
      <c r="E11" s="1">
        <f t="shared" si="0"/>
        <v>237</v>
      </c>
    </row>
    <row r="12" spans="1:6" x14ac:dyDescent="0.25">
      <c r="A12" t="s">
        <v>18</v>
      </c>
      <c r="B12" t="s">
        <v>19</v>
      </c>
      <c r="C12" s="1">
        <v>7.49</v>
      </c>
      <c r="D12">
        <v>3</v>
      </c>
      <c r="E12" s="1">
        <f t="shared" si="0"/>
        <v>22.47</v>
      </c>
    </row>
    <row r="13" spans="1:6" x14ac:dyDescent="0.25">
      <c r="A13" t="s">
        <v>20</v>
      </c>
      <c r="B13" t="s">
        <v>21</v>
      </c>
      <c r="C13" t="s">
        <v>22</v>
      </c>
      <c r="D13">
        <v>3</v>
      </c>
      <c r="E13" s="1">
        <v>151.19999999999999</v>
      </c>
      <c r="F13" t="s">
        <v>52</v>
      </c>
    </row>
    <row r="14" spans="1:6" x14ac:dyDescent="0.25">
      <c r="A14" t="s">
        <v>23</v>
      </c>
      <c r="B14" t="s">
        <v>24</v>
      </c>
      <c r="C14" t="s">
        <v>25</v>
      </c>
      <c r="D14">
        <v>3</v>
      </c>
      <c r="E14" s="1">
        <v>187.2</v>
      </c>
    </row>
    <row r="15" spans="1:6" x14ac:dyDescent="0.25">
      <c r="A15" t="s">
        <v>26</v>
      </c>
      <c r="B15" t="s">
        <v>27</v>
      </c>
      <c r="C15" s="2">
        <v>34</v>
      </c>
      <c r="D15">
        <v>3</v>
      </c>
      <c r="E15" s="2">
        <f>C15*D15</f>
        <v>102</v>
      </c>
    </row>
    <row r="16" spans="1:6" x14ac:dyDescent="0.25">
      <c r="A16" t="s">
        <v>28</v>
      </c>
      <c r="B16" t="s">
        <v>29</v>
      </c>
      <c r="C16" s="2">
        <v>34</v>
      </c>
      <c r="D16">
        <v>3</v>
      </c>
      <c r="E16" s="2">
        <f t="shared" ref="E16" si="1">C16*D16</f>
        <v>102</v>
      </c>
    </row>
    <row r="17" spans="1:6" x14ac:dyDescent="0.25">
      <c r="A17" t="s">
        <v>30</v>
      </c>
      <c r="B17" t="s">
        <v>31</v>
      </c>
      <c r="C17" t="s">
        <v>32</v>
      </c>
      <c r="D17">
        <v>6</v>
      </c>
      <c r="E17" s="1">
        <v>640.79999999999995</v>
      </c>
      <c r="F17" t="s">
        <v>52</v>
      </c>
    </row>
    <row r="18" spans="1:6" x14ac:dyDescent="0.25">
      <c r="A18" t="s">
        <v>33</v>
      </c>
      <c r="B18" t="s">
        <v>34</v>
      </c>
      <c r="C18" s="1">
        <v>4.99</v>
      </c>
      <c r="D18">
        <v>6</v>
      </c>
      <c r="E18" s="1">
        <f>C18*D18</f>
        <v>29.94</v>
      </c>
    </row>
    <row r="19" spans="1:6" x14ac:dyDescent="0.25">
      <c r="A19" t="s">
        <v>35</v>
      </c>
      <c r="B19" t="s">
        <v>34</v>
      </c>
      <c r="C19" s="1">
        <v>4.4800000000000004</v>
      </c>
      <c r="D19">
        <v>3</v>
      </c>
      <c r="E19" s="1">
        <f t="shared" ref="E19:E26" si="2">C19*D19</f>
        <v>13.440000000000001</v>
      </c>
    </row>
    <row r="20" spans="1:6" x14ac:dyDescent="0.25">
      <c r="A20" t="s">
        <v>36</v>
      </c>
      <c r="B20" t="s">
        <v>37</v>
      </c>
      <c r="C20" s="1">
        <v>78.98</v>
      </c>
      <c r="D20">
        <v>3</v>
      </c>
      <c r="E20" s="1">
        <f t="shared" si="2"/>
        <v>236.94</v>
      </c>
    </row>
    <row r="21" spans="1:6" x14ac:dyDescent="0.25">
      <c r="A21" t="s">
        <v>38</v>
      </c>
      <c r="B21" t="s">
        <v>39</v>
      </c>
      <c r="C21" s="1">
        <v>11.95</v>
      </c>
      <c r="D21">
        <v>3</v>
      </c>
      <c r="E21" s="1">
        <f t="shared" si="2"/>
        <v>35.849999999999994</v>
      </c>
    </row>
    <row r="22" spans="1:6" x14ac:dyDescent="0.25">
      <c r="A22" t="s">
        <v>40</v>
      </c>
      <c r="B22" t="s">
        <v>41</v>
      </c>
      <c r="C22" s="1">
        <v>44.99</v>
      </c>
      <c r="D22">
        <v>3</v>
      </c>
      <c r="E22" s="1">
        <f t="shared" si="2"/>
        <v>134.97</v>
      </c>
    </row>
    <row r="23" spans="1:6" x14ac:dyDescent="0.25">
      <c r="A23" t="s">
        <v>42</v>
      </c>
      <c r="B23" t="s">
        <v>43</v>
      </c>
      <c r="C23" s="2">
        <v>199</v>
      </c>
      <c r="D23">
        <v>2</v>
      </c>
      <c r="E23" s="1">
        <f t="shared" si="2"/>
        <v>398</v>
      </c>
    </row>
    <row r="24" spans="1:6" x14ac:dyDescent="0.25">
      <c r="A24" t="s">
        <v>44</v>
      </c>
      <c r="B24" t="s">
        <v>45</v>
      </c>
      <c r="C24" s="2">
        <v>749</v>
      </c>
      <c r="D24">
        <v>3</v>
      </c>
      <c r="E24" s="1">
        <f t="shared" si="2"/>
        <v>2247</v>
      </c>
    </row>
    <row r="25" spans="1:6" x14ac:dyDescent="0.25">
      <c r="A25" t="s">
        <v>46</v>
      </c>
      <c r="B25" t="s">
        <v>47</v>
      </c>
      <c r="C25" s="2">
        <v>13</v>
      </c>
      <c r="D25">
        <v>3</v>
      </c>
      <c r="E25" s="1">
        <f t="shared" si="2"/>
        <v>39</v>
      </c>
    </row>
    <row r="26" spans="1:6" x14ac:dyDescent="0.25">
      <c r="A26" t="s">
        <v>48</v>
      </c>
      <c r="B26" t="s">
        <v>49</v>
      </c>
      <c r="C26" s="2">
        <v>42</v>
      </c>
      <c r="D26">
        <v>1</v>
      </c>
      <c r="E26" s="1">
        <f t="shared" si="2"/>
        <v>42</v>
      </c>
    </row>
    <row r="27" spans="1:6" x14ac:dyDescent="0.25">
      <c r="A27" t="s">
        <v>50</v>
      </c>
      <c r="B27" t="s">
        <v>53</v>
      </c>
      <c r="D27">
        <v>3</v>
      </c>
      <c r="E27" s="1">
        <v>494.25</v>
      </c>
    </row>
    <row r="28" spans="1:6" x14ac:dyDescent="0.25">
      <c r="E28" s="3">
        <f>SUM(E2:E27)</f>
        <v>5600</v>
      </c>
    </row>
  </sheetData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Woodward Lindsay</dc:creator>
  <cp:lastModifiedBy>Woodward Lindsay</cp:lastModifiedBy>
  <cp:lastPrinted>2018-11-01T12:12:43Z</cp:lastPrinted>
  <dcterms:created xsi:type="dcterms:W3CDTF">2018-10-30T12:20:21Z</dcterms:created>
  <dcterms:modified xsi:type="dcterms:W3CDTF">2018-11-07T12:04:47Z</dcterms:modified>
</cp:coreProperties>
</file>